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4940" windowHeight="11760"/>
  </bookViews>
  <sheets>
    <sheet name="PLANUNG" sheetId="1" r:id="rId1"/>
  </sheets>
  <definedNames>
    <definedName name="_xlnm.Print_Area" localSheetId="0">PLANUNG!$A$1:$Q$33</definedName>
  </definedNames>
  <calcPr calcId="145621"/>
</workbook>
</file>

<file path=xl/calcChain.xml><?xml version="1.0" encoding="utf-8"?>
<calcChain xmlns="http://schemas.openxmlformats.org/spreadsheetml/2006/main">
  <c r="P20" i="1" l="1"/>
  <c r="E21" i="1" l="1"/>
  <c r="F21" i="1"/>
  <c r="G21" i="1"/>
  <c r="H21" i="1"/>
  <c r="P21" i="1" s="1"/>
  <c r="I21" i="1"/>
  <c r="J21" i="1"/>
  <c r="K21" i="1"/>
  <c r="L21" i="1"/>
  <c r="L26" i="1" s="1"/>
  <c r="M21" i="1"/>
  <c r="N21" i="1"/>
  <c r="O21" i="1"/>
  <c r="D21" i="1"/>
  <c r="P17" i="1"/>
  <c r="P16" i="1"/>
  <c r="P14" i="1"/>
  <c r="P15" i="1"/>
  <c r="P13" i="1"/>
  <c r="P11" i="1"/>
  <c r="P9" i="1"/>
  <c r="P10" i="1"/>
  <c r="P8" i="1"/>
  <c r="P5" i="1"/>
  <c r="P4" i="1"/>
  <c r="P6" i="1"/>
  <c r="P19" i="1"/>
  <c r="P22" i="1"/>
  <c r="P23" i="1"/>
  <c r="P24" i="1"/>
  <c r="P25" i="1"/>
  <c r="P3" i="1"/>
  <c r="E26" i="1"/>
  <c r="F26" i="1"/>
  <c r="G26" i="1"/>
  <c r="I26" i="1"/>
  <c r="J26" i="1"/>
  <c r="K26" i="1"/>
  <c r="M26" i="1"/>
  <c r="N26" i="1"/>
  <c r="O26" i="1"/>
  <c r="D26" i="1"/>
  <c r="H26" i="1" l="1"/>
  <c r="R3" i="1" s="1"/>
  <c r="R6" i="1" s="1"/>
</calcChain>
</file>

<file path=xl/sharedStrings.xml><?xml version="1.0" encoding="utf-8"?>
<sst xmlns="http://schemas.openxmlformats.org/spreadsheetml/2006/main" count="43" uniqueCount="43">
  <si>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</si>
  <si>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</si>
  <si>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</si>
  <si>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</si>
  <si>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</si>
  <si>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</si>
  <si>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</si>
  <si>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</si>
  <si>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</si>
  <si>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</si>
  <si>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</si>
  <si>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</si>
  <si>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Ausgabenposition</t>
  </si>
  <si>
    <t>Gesamtsumme p.M.</t>
  </si>
  <si>
    <t>Positionssumme</t>
  </si>
  <si>
    <t>GEZ</t>
  </si>
  <si>
    <t>KFZ-Versicherung</t>
  </si>
  <si>
    <t>Private Haftpflicht</t>
  </si>
  <si>
    <t>KFZ-Steuer</t>
  </si>
  <si>
    <t>BU-Versicherung</t>
  </si>
  <si>
    <t>Wohnungsmiete</t>
  </si>
  <si>
    <t>Nebenkosten</t>
  </si>
  <si>
    <t>Strom</t>
  </si>
  <si>
    <t>WOHNEN</t>
  </si>
  <si>
    <t>Tanken</t>
  </si>
  <si>
    <t>AUTO</t>
  </si>
  <si>
    <t>Lebensmittel</t>
  </si>
  <si>
    <t>Kleidung</t>
  </si>
  <si>
    <t>Haushaltskosten</t>
  </si>
  <si>
    <t>TV-Abo (Netflix)</t>
  </si>
  <si>
    <t>Hausratversicherung</t>
  </si>
  <si>
    <t>Sportverein/ Fitness</t>
  </si>
  <si>
    <t>HAUSHALT</t>
  </si>
  <si>
    <t>Unfallversicherung</t>
  </si>
  <si>
    <t>Sparplan Patenkinder</t>
  </si>
  <si>
    <t>Planung der monatlichen Ausgaben</t>
  </si>
  <si>
    <t>FINANZEN</t>
  </si>
  <si>
    <t>Gesamtkosten pro Jahr</t>
  </si>
  <si>
    <t>Kosten pro Monat (1/12)</t>
  </si>
  <si>
    <t>Sonstige KFZ-Kosten</t>
  </si>
  <si>
    <t>Aufbau Rücklagen</t>
  </si>
  <si>
    <t xml:space="preserve"> </t>
  </si>
  <si>
    <t>Krankenversicherung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</si>
</sst>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€&quot;;[Red]\-#,##0.00\ &quot;€&quot;"/>
  </numFmts>
  <fonts count="6">
    <font>
      <sz val="11"/>
      <name val="Centennial 45 Light"/>
    </font>
    <font>
      <b/>
      <sz val="14"/>
      <name val="Arial Black"/>
      <family val="2"/>
    </font>
    <font>
      <sz val="11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Centennial 45 Light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0" fillId="2" borderId="0" xfId="0" applyFill="1"/>
    <xf numFmtId="0" fontId="0" fillId="2" borderId="0" xfId="0" applyFill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8" fontId="3" fillId="2" borderId="1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8" fontId="4" fillId="2" borderId="1" xfId="0" applyNumberFormat="1" applyFont="1" applyFill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8" fontId="3" fillId="0" borderId="1" xfId="0" applyNumberFormat="1" applyFont="1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 textRotation="90"/>
    </xf>
    <xf numFmtId="0" fontId="1" fillId="2" borderId="0" xfId="0" applyFont="1" applyFill="1" applyAlignment="1">
      <alignment horizontal="center" vertical="center"/>
    </xf>
    <xf numFmtId="0" fontId="0" fillId="4" borderId="2" xfId="0" applyFill="1" applyBorder="1" applyAlignment="1">
      <alignment horizontal="center" vertical="center" textRotation="90"/>
    </xf>
    <xf numFmtId="0" fontId="0" fillId="5" borderId="2" xfId="0" applyFill="1" applyBorder="1" applyAlignment="1">
      <alignment horizontal="center" vertical="center" textRotation="90"/>
    </xf>
    <xf numFmtId="0" fontId="0" fillId="6" borderId="2" xfId="0" applyFill="1" applyBorder="1" applyAlignment="1">
      <alignment horizontal="center" vertical="center" textRotation="90"/>
    </xf>
    <xf numFmtId="0" fontId="0" fillId="7" borderId="2" xfId="0" applyFill="1" applyBorder="1" applyAlignment="1">
      <alignment horizontal="center" vertical="center" textRotation="90"/>
    </xf>
    <xf numFmtId="0" fontId="5" fillId="2" borderId="0" xfId="0" applyFont="1" applyFill="1" applyAlignment="1">
      <alignment horizontal="center" vertical="center"/>
    </xf>
    <xf numFmtId="8" fontId="0" fillId="2" borderId="0" xfId="0" applyNumberFormat="1" applyFill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91BBF4"/>
      <rgbColor rgb="00808000"/>
      <rgbColor rgb="00800080"/>
      <rgbColor rgb="00008080"/>
      <rgbColor rgb="00C0C0C0"/>
      <rgbColor rgb="00808080"/>
      <rgbColor rgb="00C8E6F8"/>
      <rgbColor rgb="00A1D6F5"/>
      <rgbColor rgb="006FC6F2"/>
      <rgbColor rgb="0000B5ED"/>
      <rgbColor rgb="000093C2"/>
      <rgbColor rgb="0000779E"/>
      <rgbColor rgb="00005572"/>
      <rgbColor rgb="00002E40"/>
      <rgbColor rgb="00324395"/>
      <rgbColor rgb="004B59A3"/>
      <rgbColor rgb="009598C8"/>
      <rgbColor rgb="00A9C1DE"/>
      <rgbColor rgb="00FFFFFF"/>
      <rgbColor rgb="000090C8"/>
      <rgbColor rgb="0000A8DC"/>
      <rgbColor rgb="00BCDCF5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8178C8"/>
      <rgbColor rgb="00339966"/>
      <rgbColor rgb="00E4502A"/>
      <rgbColor rgb="00F9A53C"/>
      <rgbColor rgb="00FFDE31"/>
      <rgbColor rgb="00993366"/>
      <rgbColor rgb="00A1B000"/>
      <rgbColor rgb="007ED8CE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1"/>
  <sheetViews>
    <sheetView tabSelected="1" workbookViewId="0">
      <selection activeCell="R19" sqref="R19"/>
    </sheetView>
  </sheetViews>
  <sheetFormatPr baseColWidth="10" defaultRowHeight="13.8"/>
  <cols>
    <col min="1" max="1" width="1.69921875" customWidth="1"/>
    <col min="2" max="2" width="2.3984375" customWidth="1"/>
    <col min="3" max="3" width="17.69921875" customWidth="1"/>
    <col min="4" max="5" width="9.3984375" style="1" bestFit="1" customWidth="1"/>
    <col min="6" max="6" width="9.59765625" style="1" customWidth="1"/>
    <col min="7" max="11" width="9.3984375" style="1" bestFit="1" customWidth="1"/>
    <col min="12" max="12" width="9.59765625" style="1" bestFit="1" customWidth="1"/>
    <col min="13" max="15" width="9.3984375" style="1" bestFit="1" customWidth="1"/>
    <col min="16" max="16" width="13.59765625" customWidth="1"/>
    <col min="17" max="17" width="3.69921875" customWidth="1"/>
    <col min="18" max="18" width="17.3984375" customWidth="1"/>
  </cols>
  <sheetData>
    <row r="1" spans="1:20" ht="25.2" customHeight="1">
      <c r="A1" s="5"/>
      <c r="B1" s="5"/>
      <c r="C1" s="18" t="s">
        <v>35</v>
      </c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5"/>
      <c r="Q1" s="5"/>
      <c r="R1" s="5"/>
      <c r="S1" s="5"/>
      <c r="T1" s="5"/>
    </row>
    <row r="2" spans="1:20" s="9" customFormat="1" ht="18.75" customHeight="1">
      <c r="A2" s="6"/>
      <c r="B2" s="6"/>
      <c r="C2" s="7" t="s">
        <v>12</v>
      </c>
      <c r="D2" s="7" t="s">
        <v>0</v>
      </c>
      <c r="E2" s="7" t="s">
        <v>1</v>
      </c>
      <c r="F2" s="7" t="s">
        <v>2</v>
      </c>
      <c r="G2" s="7" t="s">
        <v>3</v>
      </c>
      <c r="H2" s="7" t="s">
        <v>4</v>
      </c>
      <c r="I2" s="7" t="s">
        <v>5</v>
      </c>
      <c r="J2" s="7" t="s">
        <v>6</v>
      </c>
      <c r="K2" s="7" t="s">
        <v>7</v>
      </c>
      <c r="L2" s="7" t="s">
        <v>8</v>
      </c>
      <c r="M2" s="7" t="s">
        <v>9</v>
      </c>
      <c r="N2" s="7" t="s">
        <v>10</v>
      </c>
      <c r="O2" s="7" t="s">
        <v>11</v>
      </c>
      <c r="P2" s="8" t="s">
        <v>14</v>
      </c>
      <c r="Q2" s="6"/>
      <c r="R2" s="23" t="s">
        <v>37</v>
      </c>
      <c r="S2" s="23"/>
      <c r="T2" s="6"/>
    </row>
    <row r="3" spans="1:20" s="9" customFormat="1" ht="18.75" customHeight="1">
      <c r="A3" s="6"/>
      <c r="B3" s="19" t="s">
        <v>23</v>
      </c>
      <c r="C3" s="15" t="s">
        <v>20</v>
      </c>
      <c r="D3" s="16">
        <v>500</v>
      </c>
      <c r="E3" s="16">
        <v>500</v>
      </c>
      <c r="F3" s="16">
        <v>500</v>
      </c>
      <c r="G3" s="16">
        <v>500</v>
      </c>
      <c r="H3" s="16">
        <v>500</v>
      </c>
      <c r="I3" s="16">
        <v>500</v>
      </c>
      <c r="J3" s="16">
        <v>500</v>
      </c>
      <c r="K3" s="16">
        <v>500</v>
      </c>
      <c r="L3" s="16">
        <v>500</v>
      </c>
      <c r="M3" s="16">
        <v>500</v>
      </c>
      <c r="N3" s="16">
        <v>500</v>
      </c>
      <c r="O3" s="16">
        <v>500</v>
      </c>
      <c r="P3" s="10">
        <f>SUM(D3:O3)</f>
        <v>6000</v>
      </c>
      <c r="Q3" s="6"/>
      <c r="R3" s="24">
        <f>SUM(D26:O26)</f>
        <v>23999.960000000006</v>
      </c>
      <c r="S3" s="24"/>
      <c r="T3" s="6"/>
    </row>
    <row r="4" spans="1:20" s="9" customFormat="1" ht="18.75" customHeight="1">
      <c r="A4" s="6"/>
      <c r="B4" s="19"/>
      <c r="C4" s="15" t="s">
        <v>21</v>
      </c>
      <c r="D4" s="16">
        <v>120</v>
      </c>
      <c r="E4" s="16">
        <v>120</v>
      </c>
      <c r="F4" s="16">
        <v>120</v>
      </c>
      <c r="G4" s="16">
        <v>120</v>
      </c>
      <c r="H4" s="16">
        <v>120</v>
      </c>
      <c r="I4" s="16">
        <v>120</v>
      </c>
      <c r="J4" s="16">
        <v>120</v>
      </c>
      <c r="K4" s="16">
        <v>120</v>
      </c>
      <c r="L4" s="16">
        <v>120</v>
      </c>
      <c r="M4" s="16">
        <v>120</v>
      </c>
      <c r="N4" s="16">
        <v>120</v>
      </c>
      <c r="O4" s="16">
        <v>120</v>
      </c>
      <c r="P4" s="10">
        <f>SUM(D4:O4)</f>
        <v>1440</v>
      </c>
      <c r="Q4" s="6"/>
      <c r="R4" s="6"/>
      <c r="S4" s="6"/>
      <c r="T4" s="6"/>
    </row>
    <row r="5" spans="1:20" s="9" customFormat="1" ht="18.75" customHeight="1">
      <c r="A5" s="6"/>
      <c r="B5" s="19"/>
      <c r="C5" s="15" t="s">
        <v>22</v>
      </c>
      <c r="D5" s="16">
        <v>63</v>
      </c>
      <c r="E5" s="16">
        <v>63</v>
      </c>
      <c r="F5" s="16">
        <v>63</v>
      </c>
      <c r="G5" s="16">
        <v>63</v>
      </c>
      <c r="H5" s="16">
        <v>63</v>
      </c>
      <c r="I5" s="16">
        <v>63</v>
      </c>
      <c r="J5" s="16">
        <v>63</v>
      </c>
      <c r="K5" s="16">
        <v>63</v>
      </c>
      <c r="L5" s="16">
        <v>63</v>
      </c>
      <c r="M5" s="16">
        <v>63</v>
      </c>
      <c r="N5" s="16">
        <v>63</v>
      </c>
      <c r="O5" s="16">
        <v>63</v>
      </c>
      <c r="P5" s="10">
        <f t="shared" ref="P5" si="0">SUM(D5:O5)</f>
        <v>756</v>
      </c>
      <c r="Q5" s="6"/>
      <c r="R5" s="23" t="s">
        <v>38</v>
      </c>
      <c r="S5" s="23"/>
      <c r="T5" s="6"/>
    </row>
    <row r="6" spans="1:20" s="9" customFormat="1" ht="18.75" customHeight="1">
      <c r="A6" s="6"/>
      <c r="B6" s="19"/>
      <c r="C6" s="15" t="s">
        <v>15</v>
      </c>
      <c r="D6" s="16"/>
      <c r="E6" s="16">
        <v>52.5</v>
      </c>
      <c r="F6" s="16"/>
      <c r="G6" s="16"/>
      <c r="H6" s="16">
        <v>52.5</v>
      </c>
      <c r="I6" s="16"/>
      <c r="J6" s="16"/>
      <c r="K6" s="16">
        <v>52.5</v>
      </c>
      <c r="L6" s="16"/>
      <c r="M6" s="16"/>
      <c r="N6" s="16">
        <v>52.5</v>
      </c>
      <c r="O6" s="16"/>
      <c r="P6" s="10">
        <f t="shared" ref="P6" si="1">SUM(D6:O6)</f>
        <v>210</v>
      </c>
      <c r="Q6" s="6"/>
      <c r="R6" s="24">
        <f>R3/12</f>
        <v>1999.9966666666671</v>
      </c>
      <c r="S6" s="24"/>
      <c r="T6" s="6"/>
    </row>
    <row r="7" spans="1:20" s="9" customFormat="1" ht="6" customHeight="1">
      <c r="A7" s="6"/>
      <c r="B7" s="6"/>
      <c r="C7" s="15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0"/>
      <c r="Q7" s="6"/>
      <c r="R7" s="6"/>
      <c r="S7" s="6"/>
      <c r="T7" s="6"/>
    </row>
    <row r="8" spans="1:20" s="9" customFormat="1" ht="18.600000000000001" customHeight="1">
      <c r="A8" s="6"/>
      <c r="B8" s="20" t="s">
        <v>25</v>
      </c>
      <c r="C8" s="15" t="s">
        <v>18</v>
      </c>
      <c r="D8" s="16"/>
      <c r="E8" s="16"/>
      <c r="F8" s="16"/>
      <c r="G8" s="16"/>
      <c r="H8" s="16">
        <v>148</v>
      </c>
      <c r="I8" s="16"/>
      <c r="J8" s="16"/>
      <c r="K8" s="16"/>
      <c r="L8" s="16"/>
      <c r="M8" s="16"/>
      <c r="N8" s="16"/>
      <c r="O8" s="16"/>
      <c r="P8" s="10">
        <f t="shared" ref="P8:P17" si="2">SUM(D8:O8)</f>
        <v>148</v>
      </c>
      <c r="Q8" s="6"/>
      <c r="R8" s="6"/>
      <c r="S8" s="6"/>
      <c r="T8" s="6"/>
    </row>
    <row r="9" spans="1:20" s="9" customFormat="1" ht="18.600000000000001" customHeight="1">
      <c r="A9" s="6"/>
      <c r="B9" s="20"/>
      <c r="C9" s="15" t="s">
        <v>24</v>
      </c>
      <c r="D9" s="16">
        <v>80</v>
      </c>
      <c r="E9" s="16">
        <v>80</v>
      </c>
      <c r="F9" s="16">
        <v>80</v>
      </c>
      <c r="G9" s="16">
        <v>80</v>
      </c>
      <c r="H9" s="16">
        <v>80</v>
      </c>
      <c r="I9" s="16">
        <v>80</v>
      </c>
      <c r="J9" s="16">
        <v>80</v>
      </c>
      <c r="K9" s="16">
        <v>80</v>
      </c>
      <c r="L9" s="16">
        <v>80</v>
      </c>
      <c r="M9" s="16">
        <v>80</v>
      </c>
      <c r="N9" s="16">
        <v>80</v>
      </c>
      <c r="O9" s="16">
        <v>80</v>
      </c>
      <c r="P9" s="10">
        <f t="shared" si="2"/>
        <v>960</v>
      </c>
      <c r="Q9" s="6"/>
      <c r="R9" s="6"/>
      <c r="S9" s="6"/>
      <c r="T9" s="6"/>
    </row>
    <row r="10" spans="1:20" s="9" customFormat="1" ht="18.600000000000001" customHeight="1">
      <c r="A10" s="6"/>
      <c r="B10" s="20"/>
      <c r="C10" s="15" t="s">
        <v>16</v>
      </c>
      <c r="D10" s="16">
        <v>600</v>
      </c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0">
        <f t="shared" si="2"/>
        <v>600</v>
      </c>
      <c r="Q10" s="6"/>
      <c r="R10" s="6"/>
      <c r="S10" s="6"/>
      <c r="T10" s="6"/>
    </row>
    <row r="11" spans="1:20" s="9" customFormat="1" ht="18.600000000000001" customHeight="1">
      <c r="A11" s="6"/>
      <c r="B11" s="17"/>
      <c r="C11" s="15" t="s">
        <v>39</v>
      </c>
      <c r="D11" s="16">
        <v>20</v>
      </c>
      <c r="E11" s="16">
        <v>20</v>
      </c>
      <c r="F11" s="16">
        <v>20</v>
      </c>
      <c r="G11" s="16">
        <v>20</v>
      </c>
      <c r="H11" s="16">
        <v>20</v>
      </c>
      <c r="I11" s="16">
        <v>20</v>
      </c>
      <c r="J11" s="16">
        <v>20</v>
      </c>
      <c r="K11" s="16">
        <v>20</v>
      </c>
      <c r="L11" s="16">
        <v>20</v>
      </c>
      <c r="M11" s="16">
        <v>20</v>
      </c>
      <c r="N11" s="16">
        <v>20</v>
      </c>
      <c r="O11" s="16">
        <v>20</v>
      </c>
      <c r="P11" s="10">
        <f t="shared" si="2"/>
        <v>240</v>
      </c>
      <c r="Q11" s="6"/>
      <c r="R11" s="6"/>
      <c r="S11" s="6"/>
      <c r="T11" s="6"/>
    </row>
    <row r="12" spans="1:20" s="9" customFormat="1" ht="6" customHeight="1">
      <c r="A12" s="6"/>
      <c r="B12" s="6"/>
      <c r="C12" s="15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0"/>
      <c r="Q12" s="6"/>
      <c r="R12" s="6"/>
      <c r="S12" s="6"/>
      <c r="T12" s="6"/>
    </row>
    <row r="13" spans="1:20" s="9" customFormat="1" ht="18.600000000000001" customHeight="1">
      <c r="A13" s="6"/>
      <c r="B13" s="21" t="s">
        <v>32</v>
      </c>
      <c r="C13" s="15" t="s">
        <v>26</v>
      </c>
      <c r="D13" s="16">
        <v>300</v>
      </c>
      <c r="E13" s="16">
        <v>300</v>
      </c>
      <c r="F13" s="16">
        <v>300</v>
      </c>
      <c r="G13" s="16">
        <v>300</v>
      </c>
      <c r="H13" s="16">
        <v>300</v>
      </c>
      <c r="I13" s="16">
        <v>300</v>
      </c>
      <c r="J13" s="16">
        <v>300</v>
      </c>
      <c r="K13" s="16">
        <v>300</v>
      </c>
      <c r="L13" s="16">
        <v>300</v>
      </c>
      <c r="M13" s="16">
        <v>300</v>
      </c>
      <c r="N13" s="16">
        <v>300</v>
      </c>
      <c r="O13" s="16">
        <v>300</v>
      </c>
      <c r="P13" s="10">
        <f t="shared" si="2"/>
        <v>3600</v>
      </c>
      <c r="Q13" s="6"/>
      <c r="R13" s="6"/>
      <c r="S13" s="6"/>
      <c r="T13" s="6"/>
    </row>
    <row r="14" spans="1:20" s="9" customFormat="1" ht="18.600000000000001" customHeight="1">
      <c r="A14" s="6"/>
      <c r="B14" s="21"/>
      <c r="C14" s="15" t="s">
        <v>27</v>
      </c>
      <c r="D14" s="16">
        <v>50</v>
      </c>
      <c r="E14" s="16">
        <v>50</v>
      </c>
      <c r="F14" s="16">
        <v>50</v>
      </c>
      <c r="G14" s="16">
        <v>50</v>
      </c>
      <c r="H14" s="16">
        <v>50</v>
      </c>
      <c r="I14" s="16">
        <v>50</v>
      </c>
      <c r="J14" s="16">
        <v>50</v>
      </c>
      <c r="K14" s="16">
        <v>50</v>
      </c>
      <c r="L14" s="16">
        <v>50</v>
      </c>
      <c r="M14" s="16">
        <v>50</v>
      </c>
      <c r="N14" s="16">
        <v>50</v>
      </c>
      <c r="O14" s="16">
        <v>50</v>
      </c>
      <c r="P14" s="10">
        <f t="shared" si="2"/>
        <v>600</v>
      </c>
      <c r="Q14" s="6"/>
      <c r="R14" s="6"/>
      <c r="S14" s="6"/>
      <c r="T14" s="6"/>
    </row>
    <row r="15" spans="1:20" s="9" customFormat="1" ht="18.600000000000001" customHeight="1">
      <c r="A15" s="6"/>
      <c r="B15" s="21"/>
      <c r="C15" s="15" t="s">
        <v>28</v>
      </c>
      <c r="D15" s="16">
        <v>50</v>
      </c>
      <c r="E15" s="16">
        <v>50</v>
      </c>
      <c r="F15" s="16">
        <v>50</v>
      </c>
      <c r="G15" s="16">
        <v>50</v>
      </c>
      <c r="H15" s="16">
        <v>50</v>
      </c>
      <c r="I15" s="16">
        <v>50</v>
      </c>
      <c r="J15" s="16">
        <v>50</v>
      </c>
      <c r="K15" s="16">
        <v>50</v>
      </c>
      <c r="L15" s="16">
        <v>50</v>
      </c>
      <c r="M15" s="16">
        <v>50</v>
      </c>
      <c r="N15" s="16">
        <v>50</v>
      </c>
      <c r="O15" s="16">
        <v>50</v>
      </c>
      <c r="P15" s="10">
        <f t="shared" si="2"/>
        <v>600</v>
      </c>
      <c r="Q15" s="6"/>
      <c r="R15" s="6"/>
      <c r="S15" s="6"/>
      <c r="T15" s="6"/>
    </row>
    <row r="16" spans="1:20" s="9" customFormat="1" ht="18.600000000000001" customHeight="1">
      <c r="A16" s="6"/>
      <c r="B16" s="21"/>
      <c r="C16" s="15" t="s">
        <v>29</v>
      </c>
      <c r="D16" s="16">
        <v>9.99</v>
      </c>
      <c r="E16" s="16">
        <v>9.99</v>
      </c>
      <c r="F16" s="16">
        <v>9.99</v>
      </c>
      <c r="G16" s="16">
        <v>9.99</v>
      </c>
      <c r="H16" s="16">
        <v>9.99</v>
      </c>
      <c r="I16" s="16">
        <v>9.99</v>
      </c>
      <c r="J16" s="16">
        <v>9.99</v>
      </c>
      <c r="K16" s="16">
        <v>9.99</v>
      </c>
      <c r="L16" s="16">
        <v>9.99</v>
      </c>
      <c r="M16" s="16">
        <v>9.99</v>
      </c>
      <c r="N16" s="16">
        <v>9.99</v>
      </c>
      <c r="O16" s="16">
        <v>9.99</v>
      </c>
      <c r="P16" s="10">
        <f t="shared" si="2"/>
        <v>119.87999999999998</v>
      </c>
      <c r="Q16" s="6"/>
      <c r="R16" s="6"/>
      <c r="S16" s="6"/>
      <c r="T16" s="6"/>
    </row>
    <row r="17" spans="1:20" s="9" customFormat="1" ht="18.600000000000001" customHeight="1">
      <c r="A17" s="6"/>
      <c r="B17" s="21"/>
      <c r="C17" s="15" t="s">
        <v>31</v>
      </c>
      <c r="D17" s="16">
        <v>25</v>
      </c>
      <c r="E17" s="16">
        <v>25</v>
      </c>
      <c r="F17" s="16">
        <v>25</v>
      </c>
      <c r="G17" s="16">
        <v>25</v>
      </c>
      <c r="H17" s="16">
        <v>25</v>
      </c>
      <c r="I17" s="16">
        <v>25</v>
      </c>
      <c r="J17" s="16">
        <v>25</v>
      </c>
      <c r="K17" s="16">
        <v>25</v>
      </c>
      <c r="L17" s="16">
        <v>25</v>
      </c>
      <c r="M17" s="16">
        <v>25</v>
      </c>
      <c r="N17" s="16">
        <v>25</v>
      </c>
      <c r="O17" s="16">
        <v>25</v>
      </c>
      <c r="P17" s="10">
        <f t="shared" si="2"/>
        <v>300</v>
      </c>
      <c r="Q17" s="6"/>
      <c r="R17" s="6"/>
      <c r="S17" s="6"/>
      <c r="T17" s="6"/>
    </row>
    <row r="18" spans="1:20" s="9" customFormat="1" ht="6" customHeight="1">
      <c r="A18" s="6"/>
      <c r="B18" s="6"/>
      <c r="C18" s="15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0"/>
      <c r="Q18" s="6"/>
      <c r="R18" s="6"/>
      <c r="S18" s="6"/>
      <c r="T18" s="6"/>
    </row>
    <row r="19" spans="1:20" s="9" customFormat="1" ht="18.75" customHeight="1">
      <c r="A19" s="6"/>
      <c r="B19" s="22" t="s">
        <v>36</v>
      </c>
      <c r="C19" s="15" t="s">
        <v>17</v>
      </c>
      <c r="D19" s="16"/>
      <c r="E19" s="16"/>
      <c r="F19" s="16"/>
      <c r="G19" s="16"/>
      <c r="H19" s="16"/>
      <c r="I19" s="16"/>
      <c r="J19" s="16"/>
      <c r="K19" s="16"/>
      <c r="L19" s="16"/>
      <c r="M19" s="16">
        <v>62</v>
      </c>
      <c r="N19" s="16"/>
      <c r="O19" s="16"/>
      <c r="P19" s="10">
        <f>SUM(D19:O19)</f>
        <v>62</v>
      </c>
      <c r="Q19" s="6"/>
      <c r="R19" s="6"/>
      <c r="S19" s="6"/>
      <c r="T19" s="6"/>
    </row>
    <row r="20" spans="1:20" s="9" customFormat="1" ht="18.75" customHeight="1">
      <c r="A20" s="6"/>
      <c r="B20" s="22"/>
      <c r="C20" s="15" t="s">
        <v>42</v>
      </c>
      <c r="D20" s="16">
        <v>500</v>
      </c>
      <c r="E20" s="16">
        <v>500</v>
      </c>
      <c r="F20" s="16">
        <v>500</v>
      </c>
      <c r="G20" s="16">
        <v>500</v>
      </c>
      <c r="H20" s="16">
        <v>500</v>
      </c>
      <c r="I20" s="16">
        <v>500</v>
      </c>
      <c r="J20" s="16">
        <v>500</v>
      </c>
      <c r="K20" s="16">
        <v>500</v>
      </c>
      <c r="L20" s="16">
        <v>500</v>
      </c>
      <c r="M20" s="16">
        <v>500</v>
      </c>
      <c r="N20" s="16">
        <v>500</v>
      </c>
      <c r="O20" s="16">
        <v>500</v>
      </c>
      <c r="P20" s="10">
        <f>SUM(D20:O20)</f>
        <v>6000</v>
      </c>
      <c r="Q20" s="6"/>
      <c r="R20" s="6"/>
      <c r="S20" s="6"/>
      <c r="T20" s="6"/>
    </row>
    <row r="21" spans="1:20" s="9" customFormat="1" ht="18.75" customHeight="1">
      <c r="A21" s="6"/>
      <c r="B21" s="22"/>
      <c r="C21" s="15" t="s">
        <v>19</v>
      </c>
      <c r="D21" s="16">
        <f>55.2-0.36</f>
        <v>54.84</v>
      </c>
      <c r="E21" s="16">
        <f t="shared" ref="E21:O21" si="3">55.2-0.36</f>
        <v>54.84</v>
      </c>
      <c r="F21" s="16">
        <f t="shared" si="3"/>
        <v>54.84</v>
      </c>
      <c r="G21" s="16">
        <f t="shared" si="3"/>
        <v>54.84</v>
      </c>
      <c r="H21" s="16">
        <f t="shared" si="3"/>
        <v>54.84</v>
      </c>
      <c r="I21" s="16">
        <f t="shared" si="3"/>
        <v>54.84</v>
      </c>
      <c r="J21" s="16">
        <f t="shared" si="3"/>
        <v>54.84</v>
      </c>
      <c r="K21" s="16">
        <f t="shared" si="3"/>
        <v>54.84</v>
      </c>
      <c r="L21" s="16">
        <f t="shared" si="3"/>
        <v>54.84</v>
      </c>
      <c r="M21" s="16">
        <f t="shared" si="3"/>
        <v>54.84</v>
      </c>
      <c r="N21" s="16">
        <f t="shared" si="3"/>
        <v>54.84</v>
      </c>
      <c r="O21" s="16">
        <f t="shared" si="3"/>
        <v>54.84</v>
      </c>
      <c r="P21" s="10">
        <f t="shared" ref="P21" si="4">SUM(D21:O21)</f>
        <v>658.08000000000027</v>
      </c>
      <c r="Q21" s="6"/>
      <c r="R21" s="6"/>
      <c r="S21" s="6"/>
      <c r="T21" s="6"/>
    </row>
    <row r="22" spans="1:20" s="9" customFormat="1" ht="18.75" customHeight="1">
      <c r="A22" s="6"/>
      <c r="B22" s="22"/>
      <c r="C22" s="15" t="s">
        <v>30</v>
      </c>
      <c r="D22" s="16"/>
      <c r="E22" s="16"/>
      <c r="F22" s="16"/>
      <c r="G22" s="16">
        <v>128</v>
      </c>
      <c r="H22" s="16"/>
      <c r="I22" s="16"/>
      <c r="J22" s="16"/>
      <c r="K22" s="16"/>
      <c r="L22" s="16"/>
      <c r="M22" s="16"/>
      <c r="N22" s="16"/>
      <c r="O22" s="16"/>
      <c r="P22" s="10">
        <f t="shared" ref="P22:P25" si="5">SUM(D22:O22)</f>
        <v>128</v>
      </c>
      <c r="Q22" s="6"/>
      <c r="R22" s="6"/>
      <c r="S22" s="6"/>
      <c r="T22" s="6"/>
    </row>
    <row r="23" spans="1:20" s="9" customFormat="1" ht="18.75" customHeight="1">
      <c r="A23" s="6"/>
      <c r="B23" s="22"/>
      <c r="C23" s="15" t="s">
        <v>33</v>
      </c>
      <c r="D23" s="16"/>
      <c r="E23" s="16">
        <v>78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0">
        <f t="shared" si="5"/>
        <v>78</v>
      </c>
      <c r="Q23" s="6"/>
      <c r="R23" s="6"/>
      <c r="S23" s="6"/>
      <c r="T23" s="6"/>
    </row>
    <row r="24" spans="1:20" s="9" customFormat="1" ht="18.75" customHeight="1">
      <c r="A24" s="6"/>
      <c r="B24" s="22"/>
      <c r="C24" s="15" t="s">
        <v>34</v>
      </c>
      <c r="D24" s="16">
        <v>50</v>
      </c>
      <c r="E24" s="16">
        <v>50</v>
      </c>
      <c r="F24" s="16">
        <v>50</v>
      </c>
      <c r="G24" s="16">
        <v>50</v>
      </c>
      <c r="H24" s="16">
        <v>50</v>
      </c>
      <c r="I24" s="16">
        <v>50</v>
      </c>
      <c r="J24" s="16">
        <v>50</v>
      </c>
      <c r="K24" s="16">
        <v>50</v>
      </c>
      <c r="L24" s="16">
        <v>50</v>
      </c>
      <c r="M24" s="16">
        <v>50</v>
      </c>
      <c r="N24" s="16">
        <v>50</v>
      </c>
      <c r="O24" s="16">
        <v>50</v>
      </c>
      <c r="P24" s="10">
        <f t="shared" si="5"/>
        <v>600</v>
      </c>
      <c r="Q24" s="6"/>
      <c r="R24" s="6" t="s">
        <v>41</v>
      </c>
      <c r="S24" s="6"/>
      <c r="T24" s="6"/>
    </row>
    <row r="25" spans="1:20" s="9" customFormat="1" ht="18.75" customHeight="1">
      <c r="A25" s="6"/>
      <c r="B25" s="6"/>
      <c r="C25" s="15" t="s">
        <v>40</v>
      </c>
      <c r="D25" s="16">
        <v>75</v>
      </c>
      <c r="E25" s="16">
        <v>75</v>
      </c>
      <c r="F25" s="16">
        <v>75</v>
      </c>
      <c r="G25" s="16">
        <v>75</v>
      </c>
      <c r="H25" s="16">
        <v>75</v>
      </c>
      <c r="I25" s="16">
        <v>75</v>
      </c>
      <c r="J25" s="16">
        <v>75</v>
      </c>
      <c r="K25" s="16">
        <v>75</v>
      </c>
      <c r="L25" s="16">
        <v>75</v>
      </c>
      <c r="M25" s="16">
        <v>75</v>
      </c>
      <c r="N25" s="16">
        <v>75</v>
      </c>
      <c r="O25" s="16">
        <v>75</v>
      </c>
      <c r="P25" s="10">
        <f t="shared" si="5"/>
        <v>900</v>
      </c>
      <c r="Q25" s="6"/>
      <c r="R25" s="6"/>
      <c r="S25" s="6"/>
      <c r="T25" s="6"/>
    </row>
    <row r="26" spans="1:20" s="9" customFormat="1" ht="18.75" customHeight="1">
      <c r="A26" s="6"/>
      <c r="B26" s="6"/>
      <c r="C26" s="7" t="s">
        <v>13</v>
      </c>
      <c r="D26" s="12">
        <f t="shared" ref="D26:O26" si="6">SUM(D3:D25)</f>
        <v>2497.83</v>
      </c>
      <c r="E26" s="12">
        <f t="shared" si="6"/>
        <v>2028.33</v>
      </c>
      <c r="F26" s="12">
        <f t="shared" si="6"/>
        <v>1897.83</v>
      </c>
      <c r="G26" s="12">
        <f t="shared" si="6"/>
        <v>2025.83</v>
      </c>
      <c r="H26" s="12">
        <f t="shared" si="6"/>
        <v>2098.33</v>
      </c>
      <c r="I26" s="12">
        <f t="shared" si="6"/>
        <v>1897.83</v>
      </c>
      <c r="J26" s="12">
        <f t="shared" si="6"/>
        <v>1897.83</v>
      </c>
      <c r="K26" s="12">
        <f t="shared" si="6"/>
        <v>1950.33</v>
      </c>
      <c r="L26" s="12">
        <f t="shared" si="6"/>
        <v>1897.83</v>
      </c>
      <c r="M26" s="12">
        <f t="shared" si="6"/>
        <v>1959.83</v>
      </c>
      <c r="N26" s="12">
        <f t="shared" si="6"/>
        <v>1950.33</v>
      </c>
      <c r="O26" s="12">
        <f t="shared" si="6"/>
        <v>1897.83</v>
      </c>
      <c r="P26" s="11"/>
      <c r="Q26" s="6"/>
      <c r="R26" s="6"/>
      <c r="S26" s="6"/>
      <c r="T26" s="6"/>
    </row>
    <row r="27" spans="1:20">
      <c r="A27" s="5"/>
      <c r="B27" s="5"/>
      <c r="C27" s="4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4"/>
      <c r="Q27" s="5"/>
      <c r="R27" s="5"/>
      <c r="S27" s="5"/>
      <c r="T27" s="5"/>
    </row>
    <row r="28" spans="1:20">
      <c r="A28" s="5"/>
      <c r="B28" s="5"/>
      <c r="C28" s="4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4"/>
      <c r="Q28" s="5"/>
      <c r="R28" s="5"/>
      <c r="S28" s="5"/>
      <c r="T28" s="5"/>
    </row>
    <row r="29" spans="1:20">
      <c r="A29" s="5"/>
      <c r="B29" s="5"/>
      <c r="C29" s="4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4"/>
      <c r="Q29" s="5"/>
      <c r="R29" s="5"/>
      <c r="S29" s="5"/>
      <c r="T29" s="5"/>
    </row>
    <row r="30" spans="1:20">
      <c r="A30" s="5"/>
      <c r="B30" s="5"/>
      <c r="C30" s="4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4"/>
      <c r="Q30" s="5"/>
      <c r="R30" s="5"/>
      <c r="S30" s="5"/>
      <c r="T30" s="5"/>
    </row>
    <row r="31" spans="1:20" s="9" customFormat="1" ht="19.5" customHeight="1">
      <c r="A31" s="6"/>
      <c r="B31" s="6"/>
      <c r="C31" s="4"/>
      <c r="D31" s="3"/>
      <c r="E31" s="3"/>
      <c r="F31" s="3"/>
      <c r="G31" s="3"/>
      <c r="H31" s="14"/>
      <c r="I31" s="14"/>
      <c r="J31" s="14"/>
      <c r="K31" s="14"/>
      <c r="L31" s="14"/>
      <c r="M31" s="14"/>
      <c r="N31" s="14"/>
      <c r="O31" s="14"/>
      <c r="P31" s="13"/>
      <c r="Q31" s="6"/>
      <c r="R31" s="6"/>
      <c r="S31" s="6"/>
      <c r="T31" s="6"/>
    </row>
    <row r="32" spans="1:20" s="9" customFormat="1" ht="19.5" customHeight="1">
      <c r="A32" s="6"/>
      <c r="B32" s="6"/>
      <c r="C32" s="4"/>
      <c r="D32" s="3"/>
      <c r="E32" s="3"/>
      <c r="F32" s="3"/>
      <c r="G32" s="3"/>
      <c r="H32" s="14"/>
      <c r="I32" s="14"/>
      <c r="J32" s="14"/>
      <c r="K32" s="14"/>
      <c r="L32" s="14"/>
      <c r="M32" s="14"/>
      <c r="N32" s="14"/>
      <c r="O32" s="14"/>
      <c r="P32" s="13"/>
      <c r="Q32" s="6"/>
      <c r="R32" s="6"/>
      <c r="S32" s="6"/>
      <c r="T32" s="6"/>
    </row>
    <row r="33" spans="1:20">
      <c r="A33" s="5"/>
      <c r="B33" s="5"/>
      <c r="C33" s="4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4"/>
      <c r="Q33" s="5"/>
      <c r="R33" s="6"/>
      <c r="S33" s="6"/>
      <c r="T33" s="6"/>
    </row>
    <row r="34" spans="1:20">
      <c r="A34" s="5"/>
      <c r="B34" s="5"/>
      <c r="C34" s="5"/>
      <c r="D34" s="2"/>
      <c r="E34" s="2"/>
      <c r="F34" s="2"/>
      <c r="G34" s="2"/>
      <c r="H34" s="3"/>
      <c r="I34" s="3"/>
      <c r="J34" s="3"/>
      <c r="K34" s="3"/>
      <c r="L34" s="3"/>
      <c r="M34" s="3"/>
      <c r="N34" s="3"/>
      <c r="O34" s="3"/>
      <c r="P34" s="4"/>
      <c r="Q34" s="5"/>
      <c r="R34" s="6"/>
      <c r="S34" s="6"/>
      <c r="T34" s="6"/>
    </row>
    <row r="35" spans="1:20">
      <c r="A35" s="5"/>
      <c r="B35" s="5"/>
      <c r="C35" s="5"/>
      <c r="D35" s="2"/>
      <c r="E35" s="2"/>
      <c r="F35" s="2"/>
      <c r="G35" s="2"/>
      <c r="H35" s="3"/>
      <c r="I35" s="3"/>
      <c r="J35" s="3"/>
      <c r="K35" s="3"/>
      <c r="L35" s="3"/>
      <c r="M35" s="3"/>
      <c r="N35" s="3"/>
      <c r="O35" s="3"/>
      <c r="P35" s="4"/>
      <c r="Q35" s="5"/>
      <c r="R35" s="6"/>
      <c r="S35" s="6"/>
      <c r="T35" s="6"/>
    </row>
    <row r="36" spans="1:20">
      <c r="A36" s="5"/>
      <c r="B36" s="5"/>
      <c r="C36" s="5"/>
      <c r="D36" s="2"/>
      <c r="E36" s="2"/>
      <c r="F36" s="2"/>
      <c r="G36" s="2"/>
      <c r="H36" s="3"/>
      <c r="I36" s="3"/>
      <c r="J36" s="3"/>
      <c r="K36" s="3"/>
      <c r="L36" s="3"/>
      <c r="M36" s="3"/>
      <c r="N36" s="3"/>
      <c r="O36" s="3"/>
      <c r="P36" s="4"/>
      <c r="Q36" s="5"/>
      <c r="R36" s="6"/>
      <c r="S36" s="6"/>
      <c r="T36" s="6"/>
    </row>
    <row r="37" spans="1:20">
      <c r="A37" s="5"/>
      <c r="B37" s="5"/>
      <c r="C37" s="5"/>
      <c r="D37" s="2"/>
      <c r="E37" s="2"/>
      <c r="F37" s="2"/>
      <c r="G37" s="2"/>
      <c r="H37" s="3"/>
      <c r="I37" s="3"/>
      <c r="J37" s="3"/>
      <c r="K37" s="3"/>
      <c r="L37" s="3"/>
      <c r="M37" s="3"/>
      <c r="N37" s="3"/>
      <c r="O37" s="3"/>
      <c r="P37" s="4"/>
      <c r="Q37" s="5"/>
      <c r="R37" s="6"/>
      <c r="S37" s="6"/>
      <c r="T37" s="6"/>
    </row>
    <row r="38" spans="1:20">
      <c r="A38" s="5"/>
      <c r="B38" s="5"/>
      <c r="C38" s="5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5"/>
      <c r="Q38" s="5"/>
      <c r="R38" s="6"/>
      <c r="S38" s="6"/>
      <c r="T38" s="6"/>
    </row>
    <row r="39" spans="1:20">
      <c r="A39" s="5"/>
      <c r="B39" s="5"/>
      <c r="C39" s="5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5"/>
      <c r="Q39" s="5"/>
      <c r="R39" s="6"/>
      <c r="S39" s="6"/>
      <c r="T39" s="6"/>
    </row>
    <row r="40" spans="1:20">
      <c r="A40" s="5"/>
      <c r="B40" s="5"/>
      <c r="C40" s="5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5"/>
      <c r="Q40" s="5"/>
      <c r="R40" s="6"/>
      <c r="S40" s="6"/>
      <c r="T40" s="6"/>
    </row>
    <row r="41" spans="1:20">
      <c r="A41" s="5"/>
      <c r="B41" s="5"/>
      <c r="C41" s="5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5"/>
      <c r="Q41" s="5"/>
      <c r="R41" s="6"/>
      <c r="S41" s="6"/>
      <c r="T41" s="6"/>
    </row>
  </sheetData>
  <mergeCells count="9">
    <mergeCell ref="R2:S2"/>
    <mergeCell ref="R3:S3"/>
    <mergeCell ref="R5:S5"/>
    <mergeCell ref="R6:S6"/>
    <mergeCell ref="C1:O1"/>
    <mergeCell ref="B3:B6"/>
    <mergeCell ref="B8:B10"/>
    <mergeCell ref="B13:B17"/>
    <mergeCell ref="B19:B24"/>
  </mergeCells>
  <phoneticPr fontId="0" type="noConversion"/>
  <pageMargins left="0.78740157499999996" right="0.78740157499999996" top="0.984251969" bottom="0.984251969" header="0.4921259845" footer="0.4921259845"/>
  <pageSetup paperSize="9" scale="8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PLANUNG</vt:lpstr>
      <vt:lpstr>PLANUNG!Druckbereich</vt:lpstr>
    </vt:vector>
  </TitlesOfParts>
  <Company>HypoVereinsbank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Beratungslounge Essen</dc:creator>
  <cp:lastModifiedBy>mhag001</cp:lastModifiedBy>
  <cp:lastPrinted>2013-09-10T17:11:39Z</cp:lastPrinted>
  <dcterms:created xsi:type="dcterms:W3CDTF">2004-12-21T17:00:30Z</dcterms:created>
  <dcterms:modified xsi:type="dcterms:W3CDTF">2017-05-01T13:42:16Z</dcterms:modified>
</cp:coreProperties>
</file>